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appsvalle/Downloads/"/>
    </mc:Choice>
  </mc:AlternateContent>
  <xr:revisionPtr revIDLastSave="0" documentId="8_{DBBE7D92-3CEB-504F-AA5F-15AF72515B22}" xr6:coauthVersionLast="47" xr6:coauthVersionMax="47" xr10:uidLastSave="{00000000-0000-0000-0000-000000000000}"/>
  <bookViews>
    <workbookView xWindow="0" yWindow="740" windowWidth="30240" windowHeight="18900" tabRatio="500" xr2:uid="{00000000-000D-0000-FFFF-FFFF00000000}"/>
  </bookViews>
  <sheets>
    <sheet name="TBS Registry" sheetId="1" r:id="rId1"/>
    <sheet name="Summary" sheetId="2" r:id="rId2"/>
    <sheet name="By Region" sheetId="3" r:id="rId3"/>
  </sheets>
  <definedNames>
    <definedName name="_xlnm._FilterDatabase" localSheetId="0" hidden="1">'TBS Registry'!$A$4:$F$101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5" i="3" l="1"/>
  <c r="B14" i="3"/>
  <c r="B13" i="3"/>
  <c r="B12" i="3"/>
  <c r="B11" i="3"/>
  <c r="B10" i="3"/>
  <c r="B9" i="3"/>
  <c r="B8" i="3"/>
  <c r="B7" i="3"/>
  <c r="B6" i="3"/>
  <c r="B5" i="3"/>
  <c r="B4" i="3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</calcChain>
</file>

<file path=xl/sharedStrings.xml><?xml version="1.0" encoding="utf-8"?>
<sst xmlns="http://schemas.openxmlformats.org/spreadsheetml/2006/main" count="527" uniqueCount="203">
  <si>
    <t>Orodha ya Vyeti na Leseni za Ubora Zililizositishwa 2025</t>
  </si>
  <si>
    <t>Category</t>
  </si>
  <si>
    <t>Company Name</t>
  </si>
  <si>
    <t>Product / Service</t>
  </si>
  <si>
    <t>License #</t>
  </si>
  <si>
    <t>Region</t>
  </si>
  <si>
    <t>Date</t>
  </si>
  <si>
    <t>Beverages &amp; Alcoholic Drinks</t>
  </si>
  <si>
    <t>TOP LIFE ENTERPRISE, SIBROS (T) LIMITED</t>
  </si>
  <si>
    <t>Non-Cereal Alcoholic Beverage</t>
  </si>
  <si>
    <t>Kilimanjaro</t>
  </si>
  <si>
    <t>Sep-24</t>
  </si>
  <si>
    <t>SIBROS (T) LIMITED</t>
  </si>
  <si>
    <t>Chai Imarra (Black Tea-Blended)</t>
  </si>
  <si>
    <t>Arusha</t>
  </si>
  <si>
    <t>UNILEVER TEA TANZANIA - KIBWELE FACTORY</t>
  </si>
  <si>
    <t>Black Tea (BP1, PF1, PD, D1, D2, FNGS, BMF1)</t>
  </si>
  <si>
    <t>Iringa</t>
  </si>
  <si>
    <t>Dec-24</t>
  </si>
  <si>
    <t>UNILEVER TEA TANZANIA - LUGODA FACTORY</t>
  </si>
  <si>
    <t>Black Tea (BP1, PF1, PD, D1, D2, FNGS)</t>
  </si>
  <si>
    <t>EKATTERA TEA TANZANIA LTD - KABAMBE FACTORY</t>
  </si>
  <si>
    <t>Njombe</t>
  </si>
  <si>
    <t>EKATTERA TEA TANZANIA LTD - KIBWELE FACTORY</t>
  </si>
  <si>
    <t>UNILEVER TEA TANZANIA - KILIMA FACTORY</t>
  </si>
  <si>
    <t>UNILEVER TEA TANZANIA - KABAMBE FACTORY</t>
  </si>
  <si>
    <t>MOHAMMED ENTERPRISES LIMITED- ARC MOUNTAIN ESTATE</t>
  </si>
  <si>
    <t>Black Tea</t>
  </si>
  <si>
    <t>Korogwe Tanga</t>
  </si>
  <si>
    <t>6 Mar 2025</t>
  </si>
  <si>
    <t>MOHAMMED ENTERPRISES LIMITED- DINDIA TEA ESTATE</t>
  </si>
  <si>
    <t>Tanga Hai</t>
  </si>
  <si>
    <t>LONGELA INVESTMENT CO. LTD</t>
  </si>
  <si>
    <t>Banana Alcoholic Drink</t>
  </si>
  <si>
    <t>AFONIA FORTUNES TZ LTD</t>
  </si>
  <si>
    <t>Milled Rice (Grade 1-111)</t>
  </si>
  <si>
    <t>Mbeya</t>
  </si>
  <si>
    <t>PRESTIGE INDUSTRIES LTD</t>
  </si>
  <si>
    <t>Bottled Drinking Water</t>
  </si>
  <si>
    <t>Aug-24</t>
  </si>
  <si>
    <t>MBEYA SPRING COMPANY LTD</t>
  </si>
  <si>
    <t>Bottled Drinking Water-Mbeya Spring</t>
  </si>
  <si>
    <t>24-Dec</t>
  </si>
  <si>
    <t>OLESCO FOOD PRODUCTS COMPANY LTD</t>
  </si>
  <si>
    <t>Bottled Drinking Water(KITULI)</t>
  </si>
  <si>
    <t>SALINA DRINKING WATER COMPANY LTD</t>
  </si>
  <si>
    <t>Bottled Drinking Water (Salina)</t>
  </si>
  <si>
    <t>AMOCHA INVESTMENT LTD</t>
  </si>
  <si>
    <t>Bottled Drinking Water (Amocha)</t>
  </si>
  <si>
    <t>JIBU COMPANY LIMITED</t>
  </si>
  <si>
    <t>13 Sep 2024</t>
  </si>
  <si>
    <t>Packaged Drinking Water</t>
  </si>
  <si>
    <t>Drinking Water</t>
  </si>
  <si>
    <t>TRIPPLE MAR ENTERPRISES</t>
  </si>
  <si>
    <t>Jan-25</t>
  </si>
  <si>
    <t>BALTIKA BREWERIES LTD.</t>
  </si>
  <si>
    <t>Beer (Non-Alcoholic Baltika &amp; Alcoholic)</t>
  </si>
  <si>
    <t>Russia</t>
  </si>
  <si>
    <t>GLENLIVET DISTILLERS COMPANY LIMITED</t>
  </si>
  <si>
    <t>Mond Gin</t>
  </si>
  <si>
    <t>13 May 2025</t>
  </si>
  <si>
    <t>BRIAN BEVERAGES TRADERS</t>
  </si>
  <si>
    <t>Gin</t>
  </si>
  <si>
    <t>8 Apr 2025</t>
  </si>
  <si>
    <t>CLASSIC BEVERAGES MASTERS</t>
  </si>
  <si>
    <t>12 Feb 2025</t>
  </si>
  <si>
    <t>ALFINE TANZANIA LIMITED</t>
  </si>
  <si>
    <t>MATSAM HOLDING COMPANY LIMITED</t>
  </si>
  <si>
    <t>10 Dec 2024</t>
  </si>
  <si>
    <t>RAHA BEVERAGES COMPANY LIMITED</t>
  </si>
  <si>
    <t>9 Aug 2024</t>
  </si>
  <si>
    <t>EMBU DISTILLERS LIMITED</t>
  </si>
  <si>
    <t>Vodka</t>
  </si>
  <si>
    <t>VINAYAK PRODUCTS</t>
  </si>
  <si>
    <t>Vinegar</t>
  </si>
  <si>
    <t>NENGO PRODUCTS</t>
  </si>
  <si>
    <t>Portable Spirit</t>
  </si>
  <si>
    <t>9 Apr 2025</t>
  </si>
  <si>
    <t>NAFAKA HALISI TANZANIA</t>
  </si>
  <si>
    <t>WAZEE(1988) INVESTMENTS</t>
  </si>
  <si>
    <t>Roselle Wine</t>
  </si>
  <si>
    <t>Grains &amp; Milled Products</t>
  </si>
  <si>
    <t>UHAI MILLING CO. LTD</t>
  </si>
  <si>
    <t>Maize Flour</t>
  </si>
  <si>
    <t>ABA PRODUCTS COMPANY LTD</t>
  </si>
  <si>
    <t>Maize Flour Dona Sembe -Aba</t>
  </si>
  <si>
    <t>Songwe</t>
  </si>
  <si>
    <t>DIJA GRAINS</t>
  </si>
  <si>
    <t>Milled Rice-Mbeya Super Rice</t>
  </si>
  <si>
    <t>Milled Maize -Mbeya Super Sembe</t>
  </si>
  <si>
    <t>KYELA PROCESSOR LTD</t>
  </si>
  <si>
    <t>Milled Rice (Grade I &amp; II Kyela Super Rice)</t>
  </si>
  <si>
    <t>KULA FOOD GROUP</t>
  </si>
  <si>
    <t>Edible Sunflower - Kula Food</t>
  </si>
  <si>
    <t>CAAMIL GROUP LIMITED</t>
  </si>
  <si>
    <t>BUZIGE MILLING FAJU 45 COMPANY LTD</t>
  </si>
  <si>
    <t>Milled Maize Flour (Buzige Super Sembe)</t>
  </si>
  <si>
    <t>Mpanda</t>
  </si>
  <si>
    <t>Oct-24</t>
  </si>
  <si>
    <t>UNIJIHA ASSOCIATES LTD</t>
  </si>
  <si>
    <t>Milled Maize - Unijiha</t>
  </si>
  <si>
    <t>D.C SUPER SEMBE</t>
  </si>
  <si>
    <t>Milled Maize -Dc Super Sembe</t>
  </si>
  <si>
    <t>TAMAMU FOOD PRODUCTS (T) LIMITED</t>
  </si>
  <si>
    <t>Milled Rice</t>
  </si>
  <si>
    <t>UHAI MILLING COMPANY LIMITED</t>
  </si>
  <si>
    <t>RAZA AGRICULTURE INDUSTRIES LIMITED</t>
  </si>
  <si>
    <t>Fortified Wheat Flour</t>
  </si>
  <si>
    <t>5 Mar 2025</t>
  </si>
  <si>
    <t>Macaroni</t>
  </si>
  <si>
    <t>Sugars &amp; Confectionery</t>
  </si>
  <si>
    <t>NICOHAMA ENTERPRISES</t>
  </si>
  <si>
    <t>Hard Boiled Sweets (Peremende Sweety)</t>
  </si>
  <si>
    <t>CHEERS BAKERY</t>
  </si>
  <si>
    <t>White Bread &amp; Scones</t>
  </si>
  <si>
    <t>Maandazi</t>
  </si>
  <si>
    <t>Bakery Products</t>
  </si>
  <si>
    <t>DADOGS MIN BAKERY</t>
  </si>
  <si>
    <t>BUHA INVESTMENT COMPANY</t>
  </si>
  <si>
    <t>Laundry Soap Bar (Buha)</t>
  </si>
  <si>
    <t>Edible Oils &amp; Fats</t>
  </si>
  <si>
    <t>BETHANIA SUNFLOWER MILLERS</t>
  </si>
  <si>
    <t>Edible Sunflower Oil</t>
  </si>
  <si>
    <t>Dodoma</t>
  </si>
  <si>
    <t>QUICKSTEP INVESTMENT LTD</t>
  </si>
  <si>
    <t>Virgin Sunflower Seed Oil-Mklu Halisi</t>
  </si>
  <si>
    <t>Dar es Salaam</t>
  </si>
  <si>
    <t>SOUTHERN HIGHLAND AGRICULTURE DEVELOPMENT CO. LTD - SHADECO</t>
  </si>
  <si>
    <t>Edible Sunflower - Shadeco</t>
  </si>
  <si>
    <t>Spices &amp; Seasonings</t>
  </si>
  <si>
    <t>CHOICE COFFEE LIMITED</t>
  </si>
  <si>
    <t>Whole Black Peppers</t>
  </si>
  <si>
    <t>5 Jun 2025</t>
  </si>
  <si>
    <t>Cardamom</t>
  </si>
  <si>
    <t>HALISI ORGANIC FARM LIMITED</t>
  </si>
  <si>
    <t>Tea Masalla</t>
  </si>
  <si>
    <t>Pilau Masala</t>
  </si>
  <si>
    <t>Fruits &amp; Vegetables</t>
  </si>
  <si>
    <t>RUNGGWE AVOCADO CO. LTD</t>
  </si>
  <si>
    <t>Fruits (Kipunji Avocados)</t>
  </si>
  <si>
    <t>HACHAJE FOOD PRODUCTS</t>
  </si>
  <si>
    <t>Dried Banana</t>
  </si>
  <si>
    <t>13 Sep 2025</t>
  </si>
  <si>
    <t>Dried Mango</t>
  </si>
  <si>
    <t>Dried Roselle</t>
  </si>
  <si>
    <t>Lishe Nutritious Flour</t>
  </si>
  <si>
    <t>Honey &amp; Natural Products</t>
  </si>
  <si>
    <t>USTIN NATURAL HONEY</t>
  </si>
  <si>
    <t>Honey - Austin</t>
  </si>
  <si>
    <t>Nuts &amp; Seeds</t>
  </si>
  <si>
    <t>SAI ENERGY &amp; LOGISTICS SERVICES</t>
  </si>
  <si>
    <t>Roasted Cashew Nut -Tosti</t>
  </si>
  <si>
    <t>Hygiene &amp; Sanitation</t>
  </si>
  <si>
    <t>Hand Sanitizer</t>
  </si>
  <si>
    <t>Hand Wash</t>
  </si>
  <si>
    <t>Instant Hand Sanitizer - Cor X</t>
  </si>
  <si>
    <t>Disinfectant-Cor X</t>
  </si>
  <si>
    <t>Liquid Hand Wash-Cor X</t>
  </si>
  <si>
    <t>Multipurpose Liquid Detergent Soap Cor X</t>
  </si>
  <si>
    <t>IVAN PRODUCTS</t>
  </si>
  <si>
    <t>Herbal Soap</t>
  </si>
  <si>
    <t>Pue Organic Hair Food</t>
  </si>
  <si>
    <t>Hand and Body Lotion</t>
  </si>
  <si>
    <t>Writing &amp; Office Supplies</t>
  </si>
  <si>
    <t>LEO MATCHES INDUSTRIES LIMITED</t>
  </si>
  <si>
    <t>Safety Matches</t>
  </si>
  <si>
    <t>KNJI GENERAL SUPPLY</t>
  </si>
  <si>
    <t>Writing Chalks (Chunya Chalks)</t>
  </si>
  <si>
    <t>HIMAN INVESTMENT COMPANY LTD</t>
  </si>
  <si>
    <t>Writing Chalks</t>
  </si>
  <si>
    <t>AFRICA BULK SUPPLIES LIMITED</t>
  </si>
  <si>
    <t>Round Head Nails</t>
  </si>
  <si>
    <t>Construction Materials</t>
  </si>
  <si>
    <t>LEO MATCH INDUSTRIES LTD</t>
  </si>
  <si>
    <t>SAINT GOBAIN CONSTRUCTION PRODUCTS TANZANIA LIMITED</t>
  </si>
  <si>
    <t>Gypsum Board</t>
  </si>
  <si>
    <t>Gypsum Plasters Pre-Painted</t>
  </si>
  <si>
    <t>HEROCEAN ENTERPRISES CO LTD</t>
  </si>
  <si>
    <t>Roofing Sheets - Dragon (It4, It5 &amp; Versatile)</t>
  </si>
  <si>
    <t>TRACTORS LTD</t>
  </si>
  <si>
    <t>Charcoal Briquette (Grade I &amp; II Mkaa Endelevu)</t>
  </si>
  <si>
    <t>TOL GASES LTD - Ikama Plant</t>
  </si>
  <si>
    <t>Carbon Dioxide Gas (Food Grade)</t>
  </si>
  <si>
    <t>Personal Care &amp; Cosmetics</t>
  </si>
  <si>
    <t>UZALENDO INDUSTRY LTD</t>
  </si>
  <si>
    <t>Helmets</t>
  </si>
  <si>
    <t>Infrastructure &amp; Utilities</t>
  </si>
  <si>
    <t>APPLE CRAFT CO. LTD</t>
  </si>
  <si>
    <t>Wood Poles for Power and Telecom Line</t>
  </si>
  <si>
    <t>CHUCHUBA ICE INDUSTRIES LIMITED</t>
  </si>
  <si>
    <t>Nil</t>
  </si>
  <si>
    <t>12 Dec 2025</t>
  </si>
  <si>
    <t>AGRO GROUP</t>
  </si>
  <si>
    <t>Beans &amp; Legumes</t>
  </si>
  <si>
    <t>Beans</t>
  </si>
  <si>
    <t>Meat &amp; Protein Products</t>
  </si>
  <si>
    <t>TRUE MAGGIE FOOD PROCESSING</t>
  </si>
  <si>
    <t>Pilipili</t>
  </si>
  <si>
    <t>5 Jun 2024</t>
  </si>
  <si>
    <t>TBS Registry Summary</t>
  </si>
  <si>
    <t>Count</t>
  </si>
  <si>
    <t>Enterprises by Region</t>
  </si>
  <si>
    <t>Tanzania Bureau of Standards Suspends 106 Quality Certificates and Licences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</si>
</sst>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</font>
    <font>
      <b/>
      <sz val="14"/>
      <color rgb="FFFFFFFF"/>
      <name val="Cambria"/>
      <charset val="1"/>
    </font>
    <font>
      <i/>
      <sz val="11"/>
      <color rgb="FF666666"/>
      <name val="Cambria"/>
      <charset val="1"/>
    </font>
    <font>
      <b/>
      <sz val="11"/>
      <color rgb="FFFFFFFF"/>
      <name val="Cambria"/>
      <charset val="1"/>
    </font>
    <font>
      <b/>
      <sz val="10"/>
      <color rgb="FF1F4E78"/>
      <name val="Cambria"/>
      <charset val="1"/>
    </font>
  </fonts>
  <fills count="4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4472C4"/>
        <bgColor rgb="FF66666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3" fillId="3" borderId="0" xfId="0" applyFon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1"/>
  <sheetViews>
    <sheetView tabSelected="1" zoomScaleNormal="100" workbookViewId="0">
      <pane ySplit="4" topLeftCell="A5" activePane="bottomLeft" state="frozen"/>
      <selection pane="bottomLeft" activeCell="I4" sqref="I4"/>
    </sheetView>
  </sheetViews>
  <sheetFormatPr baseColWidth="10" defaultColWidth="8.6640625" defaultRowHeight="15" x14ac:dyDescent="0.2"/>
  <cols>
    <col min="1" max="1" width="28" customWidth="1"/>
    <col min="2" max="2" width="40" customWidth="1"/>
    <col min="3" max="3" width="45" customWidth="1"/>
    <col min="4" max="4" width="12" customWidth="1"/>
    <col min="5" max="5" width="20" customWidth="1"/>
    <col min="6" max="6" width="15" customWidth="1"/>
  </cols>
  <sheetData>
    <row r="1" spans="1:6" ht="24.75" customHeight="1" x14ac:dyDescent="0.2">
      <c r="A1" s="3" t="s">
        <v>202</v>
      </c>
      <c r="B1" s="3"/>
      <c r="C1" s="3"/>
      <c r="D1" s="3"/>
      <c r="E1" s="3"/>
      <c r="F1" s="3"/>
    </row>
    <row r="2" spans="1:6" x14ac:dyDescent="0.2">
      <c r="A2" s="2" t="s">
        <v>0</v>
      </c>
      <c r="B2" s="2"/>
      <c r="C2" s="2"/>
      <c r="D2" s="2"/>
      <c r="E2" s="2"/>
      <c r="F2" s="2"/>
    </row>
    <row r="4" spans="1:6" ht="30" customHeight="1" x14ac:dyDescent="0.2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</row>
    <row r="5" spans="1:6" ht="16" x14ac:dyDescent="0.2">
      <c r="A5" s="5" t="s">
        <v>7</v>
      </c>
      <c r="B5" s="6" t="s">
        <v>8</v>
      </c>
      <c r="C5" s="6" t="s">
        <v>9</v>
      </c>
      <c r="D5" s="7">
        <v>2730</v>
      </c>
      <c r="E5" s="6" t="s">
        <v>10</v>
      </c>
      <c r="F5" s="6" t="s">
        <v>11</v>
      </c>
    </row>
    <row r="6" spans="1:6" ht="16" x14ac:dyDescent="0.2">
      <c r="A6" s="5" t="s">
        <v>7</v>
      </c>
      <c r="B6" s="6" t="s">
        <v>12</v>
      </c>
      <c r="C6" s="6" t="s">
        <v>13</v>
      </c>
      <c r="D6" s="7">
        <v>4194</v>
      </c>
      <c r="E6" s="6" t="s">
        <v>14</v>
      </c>
      <c r="F6" s="6" t="s">
        <v>11</v>
      </c>
    </row>
    <row r="7" spans="1:6" ht="16" x14ac:dyDescent="0.2">
      <c r="A7" s="5" t="s">
        <v>7</v>
      </c>
      <c r="B7" s="6" t="s">
        <v>15</v>
      </c>
      <c r="C7" s="6" t="s">
        <v>16</v>
      </c>
      <c r="D7" s="7">
        <v>612</v>
      </c>
      <c r="E7" s="6" t="s">
        <v>17</v>
      </c>
      <c r="F7" s="6" t="s">
        <v>18</v>
      </c>
    </row>
    <row r="8" spans="1:6" ht="16" x14ac:dyDescent="0.2">
      <c r="A8" s="5" t="s">
        <v>7</v>
      </c>
      <c r="B8" s="6" t="s">
        <v>19</v>
      </c>
      <c r="C8" s="6" t="s">
        <v>20</v>
      </c>
      <c r="D8" s="7">
        <v>5388</v>
      </c>
      <c r="E8" s="6" t="s">
        <v>17</v>
      </c>
      <c r="F8" s="6" t="s">
        <v>18</v>
      </c>
    </row>
    <row r="9" spans="1:6" ht="16" x14ac:dyDescent="0.2">
      <c r="A9" s="5" t="s">
        <v>7</v>
      </c>
      <c r="B9" s="6" t="s">
        <v>21</v>
      </c>
      <c r="C9" s="6" t="s">
        <v>20</v>
      </c>
      <c r="D9" s="7">
        <v>5377</v>
      </c>
      <c r="E9" s="6" t="s">
        <v>22</v>
      </c>
      <c r="F9" s="6" t="s">
        <v>18</v>
      </c>
    </row>
    <row r="10" spans="1:6" ht="16" x14ac:dyDescent="0.2">
      <c r="A10" s="5" t="s">
        <v>7</v>
      </c>
      <c r="B10" s="6" t="s">
        <v>23</v>
      </c>
      <c r="C10" s="6" t="s">
        <v>16</v>
      </c>
      <c r="D10" s="7">
        <v>5392</v>
      </c>
      <c r="E10" s="6" t="s">
        <v>17</v>
      </c>
      <c r="F10" s="6" t="s">
        <v>18</v>
      </c>
    </row>
    <row r="11" spans="1:6" ht="16" x14ac:dyDescent="0.2">
      <c r="A11" s="5" t="s">
        <v>7</v>
      </c>
      <c r="B11" s="6" t="s">
        <v>19</v>
      </c>
      <c r="C11" s="6" t="s">
        <v>16</v>
      </c>
      <c r="D11" s="7">
        <v>611</v>
      </c>
      <c r="E11" s="6" t="s">
        <v>17</v>
      </c>
      <c r="F11" s="6" t="s">
        <v>18</v>
      </c>
    </row>
    <row r="12" spans="1:6" ht="16" x14ac:dyDescent="0.2">
      <c r="A12" s="5" t="s">
        <v>7</v>
      </c>
      <c r="B12" s="6" t="s">
        <v>24</v>
      </c>
      <c r="C12" s="6" t="s">
        <v>16</v>
      </c>
      <c r="D12" s="7">
        <v>613</v>
      </c>
      <c r="E12" s="6" t="s">
        <v>17</v>
      </c>
      <c r="F12" s="6" t="s">
        <v>18</v>
      </c>
    </row>
    <row r="13" spans="1:6" ht="16" x14ac:dyDescent="0.2">
      <c r="A13" s="5" t="s">
        <v>7</v>
      </c>
      <c r="B13" s="6" t="s">
        <v>25</v>
      </c>
      <c r="C13" s="6" t="s">
        <v>20</v>
      </c>
      <c r="D13" s="7">
        <v>2270</v>
      </c>
      <c r="E13" s="6" t="s">
        <v>22</v>
      </c>
      <c r="F13" s="6" t="s">
        <v>18</v>
      </c>
    </row>
    <row r="14" spans="1:6" ht="32" x14ac:dyDescent="0.2">
      <c r="A14" s="5" t="s">
        <v>7</v>
      </c>
      <c r="B14" s="6" t="s">
        <v>26</v>
      </c>
      <c r="C14" s="6" t="s">
        <v>27</v>
      </c>
      <c r="D14" s="7">
        <v>1234</v>
      </c>
      <c r="E14" s="6" t="s">
        <v>28</v>
      </c>
      <c r="F14" s="6" t="s">
        <v>29</v>
      </c>
    </row>
    <row r="15" spans="1:6" ht="32" x14ac:dyDescent="0.2">
      <c r="A15" s="5" t="s">
        <v>7</v>
      </c>
      <c r="B15" s="6" t="s">
        <v>30</v>
      </c>
      <c r="C15" s="6" t="s">
        <v>27</v>
      </c>
      <c r="D15" s="7">
        <v>4410</v>
      </c>
      <c r="E15" s="6" t="s">
        <v>31</v>
      </c>
      <c r="F15" s="6" t="s">
        <v>29</v>
      </c>
    </row>
    <row r="16" spans="1:6" ht="16" x14ac:dyDescent="0.2">
      <c r="A16" s="5" t="s">
        <v>7</v>
      </c>
      <c r="B16" s="6" t="s">
        <v>32</v>
      </c>
      <c r="C16" s="6" t="s">
        <v>33</v>
      </c>
      <c r="D16" s="7">
        <v>2531</v>
      </c>
      <c r="E16" s="6" t="s">
        <v>10</v>
      </c>
      <c r="F16" s="6" t="s">
        <v>11</v>
      </c>
    </row>
    <row r="17" spans="1:6" ht="16" x14ac:dyDescent="0.2">
      <c r="A17" s="5" t="s">
        <v>7</v>
      </c>
      <c r="B17" s="6" t="s">
        <v>34</v>
      </c>
      <c r="C17" s="6" t="s">
        <v>35</v>
      </c>
      <c r="D17" s="7">
        <v>4726</v>
      </c>
      <c r="E17" s="6" t="s">
        <v>36</v>
      </c>
      <c r="F17" s="6" t="s">
        <v>18</v>
      </c>
    </row>
    <row r="18" spans="1:6" ht="16" x14ac:dyDescent="0.2">
      <c r="A18" s="5" t="s">
        <v>7</v>
      </c>
      <c r="B18" s="6" t="s">
        <v>37</v>
      </c>
      <c r="C18" s="6" t="s">
        <v>38</v>
      </c>
      <c r="D18" s="7">
        <v>260</v>
      </c>
      <c r="E18" s="6" t="s">
        <v>14</v>
      </c>
      <c r="F18" s="6" t="s">
        <v>39</v>
      </c>
    </row>
    <row r="19" spans="1:6" ht="16" x14ac:dyDescent="0.2">
      <c r="A19" s="5" t="s">
        <v>7</v>
      </c>
      <c r="B19" s="6" t="s">
        <v>40</v>
      </c>
      <c r="C19" s="6" t="s">
        <v>41</v>
      </c>
      <c r="D19" s="7">
        <v>4292</v>
      </c>
      <c r="E19" s="6" t="s">
        <v>36</v>
      </c>
      <c r="F19" s="6" t="s">
        <v>42</v>
      </c>
    </row>
    <row r="20" spans="1:6" ht="16" x14ac:dyDescent="0.2">
      <c r="A20" s="5" t="s">
        <v>7</v>
      </c>
      <c r="B20" s="6" t="s">
        <v>43</v>
      </c>
      <c r="C20" s="6" t="s">
        <v>44</v>
      </c>
      <c r="D20" s="7">
        <v>2177</v>
      </c>
      <c r="E20" s="6" t="s">
        <v>22</v>
      </c>
      <c r="F20" s="6" t="s">
        <v>18</v>
      </c>
    </row>
    <row r="21" spans="1:6" ht="16" x14ac:dyDescent="0.2">
      <c r="A21" s="5" t="s">
        <v>7</v>
      </c>
      <c r="B21" s="6" t="s">
        <v>45</v>
      </c>
      <c r="C21" s="6" t="s">
        <v>46</v>
      </c>
      <c r="D21" s="7">
        <v>5204</v>
      </c>
      <c r="E21" s="6" t="s">
        <v>36</v>
      </c>
      <c r="F21" s="6" t="s">
        <v>18</v>
      </c>
    </row>
    <row r="22" spans="1:6" ht="16" x14ac:dyDescent="0.2">
      <c r="A22" s="5" t="s">
        <v>7</v>
      </c>
      <c r="B22" s="6" t="s">
        <v>47</v>
      </c>
      <c r="C22" s="6" t="s">
        <v>48</v>
      </c>
      <c r="D22" s="7">
        <v>2749</v>
      </c>
      <c r="E22" s="6" t="s">
        <v>36</v>
      </c>
      <c r="F22" s="6" t="s">
        <v>18</v>
      </c>
    </row>
    <row r="23" spans="1:6" ht="16" x14ac:dyDescent="0.2">
      <c r="A23" s="5" t="s">
        <v>7</v>
      </c>
      <c r="B23" s="6" t="s">
        <v>49</v>
      </c>
      <c r="C23" s="6" t="s">
        <v>38</v>
      </c>
      <c r="D23" s="7">
        <v>2123</v>
      </c>
      <c r="E23" s="6" t="s">
        <v>14</v>
      </c>
      <c r="F23" s="6" t="s">
        <v>50</v>
      </c>
    </row>
    <row r="24" spans="1:6" ht="16" x14ac:dyDescent="0.2">
      <c r="A24" s="5" t="s">
        <v>7</v>
      </c>
      <c r="B24" s="6" t="s">
        <v>49</v>
      </c>
      <c r="C24" s="6" t="s">
        <v>51</v>
      </c>
      <c r="D24" s="7">
        <v>2746</v>
      </c>
      <c r="E24" s="6" t="s">
        <v>14</v>
      </c>
      <c r="F24" s="6" t="s">
        <v>50</v>
      </c>
    </row>
    <row r="25" spans="1:6" ht="16" x14ac:dyDescent="0.2">
      <c r="A25" s="5" t="s">
        <v>7</v>
      </c>
      <c r="B25" s="6" t="s">
        <v>49</v>
      </c>
      <c r="C25" s="6" t="s">
        <v>52</v>
      </c>
      <c r="D25" s="7">
        <v>4152</v>
      </c>
      <c r="E25" s="6" t="s">
        <v>14</v>
      </c>
      <c r="F25" s="6" t="s">
        <v>50</v>
      </c>
    </row>
    <row r="26" spans="1:6" ht="16" x14ac:dyDescent="0.2">
      <c r="A26" s="5" t="s">
        <v>7</v>
      </c>
      <c r="B26" s="6" t="s">
        <v>53</v>
      </c>
      <c r="C26" s="6" t="s">
        <v>51</v>
      </c>
      <c r="D26" s="7">
        <v>5690</v>
      </c>
      <c r="E26" s="6" t="s">
        <v>14</v>
      </c>
      <c r="F26" s="6" t="s">
        <v>54</v>
      </c>
    </row>
    <row r="27" spans="1:6" ht="16" x14ac:dyDescent="0.2">
      <c r="A27" s="5" t="s">
        <v>7</v>
      </c>
      <c r="B27" s="6" t="s">
        <v>55</v>
      </c>
      <c r="C27" s="6" t="s">
        <v>56</v>
      </c>
      <c r="D27" s="7">
        <v>1682</v>
      </c>
      <c r="E27" s="6" t="s">
        <v>57</v>
      </c>
      <c r="F27" s="6" t="s">
        <v>11</v>
      </c>
    </row>
    <row r="28" spans="1:6" ht="16" x14ac:dyDescent="0.2">
      <c r="A28" s="5" t="s">
        <v>7</v>
      </c>
      <c r="B28" s="6" t="s">
        <v>58</v>
      </c>
      <c r="C28" s="6" t="s">
        <v>59</v>
      </c>
      <c r="D28" s="7">
        <v>4884</v>
      </c>
      <c r="E28" s="6" t="s">
        <v>14</v>
      </c>
      <c r="F28" s="6" t="s">
        <v>60</v>
      </c>
    </row>
    <row r="29" spans="1:6" ht="16" x14ac:dyDescent="0.2">
      <c r="A29" s="5" t="s">
        <v>7</v>
      </c>
      <c r="B29" s="6" t="s">
        <v>61</v>
      </c>
      <c r="C29" s="6" t="s">
        <v>62</v>
      </c>
      <c r="D29" s="7">
        <v>5633</v>
      </c>
      <c r="E29" s="6" t="s">
        <v>10</v>
      </c>
      <c r="F29" s="6" t="s">
        <v>63</v>
      </c>
    </row>
    <row r="30" spans="1:6" ht="16" x14ac:dyDescent="0.2">
      <c r="A30" s="5" t="s">
        <v>7</v>
      </c>
      <c r="B30" s="6" t="s">
        <v>64</v>
      </c>
      <c r="C30" s="6" t="s">
        <v>62</v>
      </c>
      <c r="D30" s="7">
        <v>4157</v>
      </c>
      <c r="E30" s="6" t="s">
        <v>10</v>
      </c>
      <c r="F30" s="6" t="s">
        <v>65</v>
      </c>
    </row>
    <row r="31" spans="1:6" ht="16" x14ac:dyDescent="0.2">
      <c r="A31" s="5" t="s">
        <v>7</v>
      </c>
      <c r="B31" s="6" t="s">
        <v>66</v>
      </c>
      <c r="C31" s="6" t="s">
        <v>62</v>
      </c>
      <c r="D31" s="7">
        <v>5779</v>
      </c>
      <c r="E31" s="6" t="s">
        <v>14</v>
      </c>
      <c r="F31" s="6" t="s">
        <v>63</v>
      </c>
    </row>
    <row r="32" spans="1:6" ht="16" x14ac:dyDescent="0.2">
      <c r="A32" s="5" t="s">
        <v>7</v>
      </c>
      <c r="B32" s="6" t="s">
        <v>67</v>
      </c>
      <c r="C32" s="6" t="s">
        <v>62</v>
      </c>
      <c r="D32" s="7">
        <v>2607</v>
      </c>
      <c r="E32" s="6" t="s">
        <v>10</v>
      </c>
      <c r="F32" s="6" t="s">
        <v>68</v>
      </c>
    </row>
    <row r="33" spans="1:6" ht="16" x14ac:dyDescent="0.2">
      <c r="A33" s="5" t="s">
        <v>7</v>
      </c>
      <c r="B33" s="6" t="s">
        <v>69</v>
      </c>
      <c r="C33" s="6" t="s">
        <v>62</v>
      </c>
      <c r="D33" s="7">
        <v>5526</v>
      </c>
      <c r="E33" s="6" t="s">
        <v>14</v>
      </c>
      <c r="F33" s="6" t="s">
        <v>70</v>
      </c>
    </row>
    <row r="34" spans="1:6" ht="16" x14ac:dyDescent="0.2">
      <c r="A34" s="5" t="s">
        <v>7</v>
      </c>
      <c r="B34" s="6" t="s">
        <v>71</v>
      </c>
      <c r="C34" s="6" t="s">
        <v>62</v>
      </c>
      <c r="D34" s="7">
        <v>5452</v>
      </c>
      <c r="E34" s="6" t="s">
        <v>14</v>
      </c>
      <c r="F34" s="6" t="s">
        <v>50</v>
      </c>
    </row>
    <row r="35" spans="1:6" ht="16" x14ac:dyDescent="0.2">
      <c r="A35" s="5" t="s">
        <v>7</v>
      </c>
      <c r="B35" s="6" t="s">
        <v>71</v>
      </c>
      <c r="C35" s="6" t="s">
        <v>72</v>
      </c>
      <c r="D35" s="7">
        <v>5487</v>
      </c>
      <c r="E35" s="6" t="s">
        <v>14</v>
      </c>
      <c r="F35" s="6" t="s">
        <v>50</v>
      </c>
    </row>
    <row r="36" spans="1:6" ht="16" x14ac:dyDescent="0.2">
      <c r="A36" s="5" t="s">
        <v>7</v>
      </c>
      <c r="B36" s="6" t="s">
        <v>73</v>
      </c>
      <c r="C36" s="6" t="s">
        <v>74</v>
      </c>
      <c r="D36" s="7">
        <v>4198</v>
      </c>
      <c r="E36" s="6" t="s">
        <v>14</v>
      </c>
      <c r="F36" s="6" t="s">
        <v>50</v>
      </c>
    </row>
    <row r="37" spans="1:6" ht="16" x14ac:dyDescent="0.2">
      <c r="A37" s="5" t="s">
        <v>7</v>
      </c>
      <c r="B37" s="6" t="s">
        <v>73</v>
      </c>
      <c r="C37" s="6" t="s">
        <v>72</v>
      </c>
      <c r="D37" s="7">
        <v>4180</v>
      </c>
      <c r="E37" s="6" t="s">
        <v>14</v>
      </c>
      <c r="F37" s="6" t="s">
        <v>50</v>
      </c>
    </row>
    <row r="38" spans="1:6" ht="16" x14ac:dyDescent="0.2">
      <c r="A38" s="5" t="s">
        <v>7</v>
      </c>
      <c r="B38" s="6" t="s">
        <v>75</v>
      </c>
      <c r="C38" s="6" t="s">
        <v>76</v>
      </c>
      <c r="D38" s="7">
        <v>5321</v>
      </c>
      <c r="E38" s="6" t="s">
        <v>10</v>
      </c>
      <c r="F38" s="6" t="s">
        <v>77</v>
      </c>
    </row>
    <row r="39" spans="1:6" ht="16" x14ac:dyDescent="0.2">
      <c r="A39" s="5" t="s">
        <v>7</v>
      </c>
      <c r="B39" s="6" t="s">
        <v>78</v>
      </c>
      <c r="C39" s="6" t="s">
        <v>76</v>
      </c>
      <c r="D39" s="7">
        <v>3033</v>
      </c>
      <c r="E39" s="6" t="s">
        <v>10</v>
      </c>
      <c r="F39" s="6" t="s">
        <v>63</v>
      </c>
    </row>
    <row r="40" spans="1:6" ht="16" x14ac:dyDescent="0.2">
      <c r="A40" s="5" t="s">
        <v>7</v>
      </c>
      <c r="B40" s="6" t="s">
        <v>79</v>
      </c>
      <c r="C40" s="6" t="s">
        <v>80</v>
      </c>
      <c r="D40" s="7">
        <v>2857</v>
      </c>
      <c r="E40" s="6" t="s">
        <v>10</v>
      </c>
      <c r="F40" s="6" t="s">
        <v>63</v>
      </c>
    </row>
    <row r="41" spans="1:6" ht="16" x14ac:dyDescent="0.2">
      <c r="A41" s="5" t="s">
        <v>81</v>
      </c>
      <c r="B41" s="6" t="s">
        <v>82</v>
      </c>
      <c r="C41" s="6" t="s">
        <v>83</v>
      </c>
      <c r="D41" s="7">
        <v>2173</v>
      </c>
      <c r="E41" s="6" t="s">
        <v>14</v>
      </c>
      <c r="F41" s="6" t="s">
        <v>11</v>
      </c>
    </row>
    <row r="42" spans="1:6" ht="16" x14ac:dyDescent="0.2">
      <c r="A42" s="5" t="s">
        <v>81</v>
      </c>
      <c r="B42" s="6" t="s">
        <v>84</v>
      </c>
      <c r="C42" s="6" t="s">
        <v>85</v>
      </c>
      <c r="D42" s="7">
        <v>3258</v>
      </c>
      <c r="E42" s="6" t="s">
        <v>86</v>
      </c>
      <c r="F42" s="6" t="s">
        <v>18</v>
      </c>
    </row>
    <row r="43" spans="1:6" ht="16" x14ac:dyDescent="0.2">
      <c r="A43" s="5" t="s">
        <v>81</v>
      </c>
      <c r="B43" s="6" t="s">
        <v>87</v>
      </c>
      <c r="C43" s="6" t="s">
        <v>88</v>
      </c>
      <c r="D43" s="7">
        <v>2452</v>
      </c>
      <c r="E43" s="6" t="s">
        <v>36</v>
      </c>
      <c r="F43" s="6" t="s">
        <v>18</v>
      </c>
    </row>
    <row r="44" spans="1:6" ht="16" x14ac:dyDescent="0.2">
      <c r="A44" s="5" t="s">
        <v>81</v>
      </c>
      <c r="B44" s="6" t="s">
        <v>87</v>
      </c>
      <c r="C44" s="6" t="s">
        <v>89</v>
      </c>
      <c r="D44" s="7">
        <v>2469</v>
      </c>
      <c r="E44" s="6" t="s">
        <v>36</v>
      </c>
      <c r="F44" s="6" t="s">
        <v>18</v>
      </c>
    </row>
    <row r="45" spans="1:6" ht="16" x14ac:dyDescent="0.2">
      <c r="A45" s="5" t="s">
        <v>81</v>
      </c>
      <c r="B45" s="6" t="s">
        <v>90</v>
      </c>
      <c r="C45" s="6" t="s">
        <v>91</v>
      </c>
      <c r="D45" s="7">
        <v>3244</v>
      </c>
      <c r="E45" s="6" t="s">
        <v>36</v>
      </c>
      <c r="F45" s="6" t="s">
        <v>18</v>
      </c>
    </row>
    <row r="46" spans="1:6" ht="16" x14ac:dyDescent="0.2">
      <c r="A46" s="5" t="s">
        <v>81</v>
      </c>
      <c r="B46" s="6" t="s">
        <v>92</v>
      </c>
      <c r="C46" s="6" t="s">
        <v>93</v>
      </c>
      <c r="D46" s="7">
        <v>2091</v>
      </c>
      <c r="E46" s="6" t="s">
        <v>36</v>
      </c>
      <c r="F46" s="6" t="s">
        <v>18</v>
      </c>
    </row>
    <row r="47" spans="1:6" ht="16" x14ac:dyDescent="0.2">
      <c r="A47" s="5" t="s">
        <v>81</v>
      </c>
      <c r="B47" s="6" t="s">
        <v>94</v>
      </c>
      <c r="C47" s="6" t="s">
        <v>83</v>
      </c>
      <c r="D47" s="7">
        <v>4155</v>
      </c>
      <c r="E47" s="6" t="s">
        <v>14</v>
      </c>
      <c r="F47" s="6" t="s">
        <v>65</v>
      </c>
    </row>
    <row r="48" spans="1:6" ht="16" x14ac:dyDescent="0.2">
      <c r="A48" s="5" t="s">
        <v>81</v>
      </c>
      <c r="B48" s="6" t="s">
        <v>95</v>
      </c>
      <c r="C48" s="6" t="s">
        <v>96</v>
      </c>
      <c r="D48" s="7">
        <v>4824</v>
      </c>
      <c r="E48" s="6" t="s">
        <v>97</v>
      </c>
      <c r="F48" s="6" t="s">
        <v>98</v>
      </c>
    </row>
    <row r="49" spans="1:6" ht="16" x14ac:dyDescent="0.2">
      <c r="A49" s="5" t="s">
        <v>81</v>
      </c>
      <c r="B49" s="6" t="s">
        <v>99</v>
      </c>
      <c r="C49" s="6" t="s">
        <v>100</v>
      </c>
      <c r="D49" s="7">
        <v>2073</v>
      </c>
      <c r="E49" s="6" t="s">
        <v>86</v>
      </c>
      <c r="F49" s="6" t="s">
        <v>42</v>
      </c>
    </row>
    <row r="50" spans="1:6" ht="16" x14ac:dyDescent="0.2">
      <c r="A50" s="5" t="s">
        <v>81</v>
      </c>
      <c r="B50" s="6" t="s">
        <v>101</v>
      </c>
      <c r="C50" s="6" t="s">
        <v>102</v>
      </c>
      <c r="D50" s="7">
        <v>994</v>
      </c>
      <c r="E50" s="6" t="s">
        <v>17</v>
      </c>
      <c r="F50" s="6" t="s">
        <v>18</v>
      </c>
    </row>
    <row r="51" spans="1:6" ht="16" x14ac:dyDescent="0.2">
      <c r="A51" s="5" t="s">
        <v>81</v>
      </c>
      <c r="B51" s="6" t="s">
        <v>103</v>
      </c>
      <c r="C51" s="6" t="s">
        <v>104</v>
      </c>
      <c r="D51" s="7">
        <v>3284</v>
      </c>
      <c r="E51" s="6" t="s">
        <v>10</v>
      </c>
      <c r="F51" s="6" t="s">
        <v>50</v>
      </c>
    </row>
    <row r="52" spans="1:6" ht="16" x14ac:dyDescent="0.2">
      <c r="A52" s="5" t="s">
        <v>81</v>
      </c>
      <c r="B52" s="6" t="s">
        <v>105</v>
      </c>
      <c r="C52" s="6" t="s">
        <v>83</v>
      </c>
      <c r="D52" s="7">
        <v>2173</v>
      </c>
      <c r="E52" s="6" t="s">
        <v>14</v>
      </c>
      <c r="F52" s="6" t="s">
        <v>50</v>
      </c>
    </row>
    <row r="53" spans="1:6" ht="16" x14ac:dyDescent="0.2">
      <c r="A53" s="5" t="s">
        <v>81</v>
      </c>
      <c r="B53" s="6" t="s">
        <v>106</v>
      </c>
      <c r="C53" s="6" t="s">
        <v>107</v>
      </c>
      <c r="D53" s="7">
        <v>4593</v>
      </c>
      <c r="E53" s="6" t="s">
        <v>14</v>
      </c>
      <c r="F53" s="6" t="s">
        <v>108</v>
      </c>
    </row>
    <row r="54" spans="1:6" ht="16" x14ac:dyDescent="0.2">
      <c r="A54" s="5" t="s">
        <v>81</v>
      </c>
      <c r="B54" s="6" t="s">
        <v>106</v>
      </c>
      <c r="C54" s="6" t="s">
        <v>109</v>
      </c>
      <c r="D54" s="7">
        <v>4594</v>
      </c>
      <c r="E54" s="6" t="s">
        <v>14</v>
      </c>
      <c r="F54" s="6" t="s">
        <v>108</v>
      </c>
    </row>
    <row r="55" spans="1:6" ht="16" x14ac:dyDescent="0.2">
      <c r="A55" s="5" t="s">
        <v>110</v>
      </c>
      <c r="B55" s="6" t="s">
        <v>111</v>
      </c>
      <c r="C55" s="6" t="s">
        <v>112</v>
      </c>
      <c r="D55" s="7">
        <v>2555</v>
      </c>
      <c r="E55" s="6" t="s">
        <v>36</v>
      </c>
      <c r="F55" s="6" t="s">
        <v>18</v>
      </c>
    </row>
    <row r="56" spans="1:6" ht="16" x14ac:dyDescent="0.2">
      <c r="A56" s="5" t="s">
        <v>110</v>
      </c>
      <c r="B56" s="6" t="s">
        <v>113</v>
      </c>
      <c r="C56" s="6" t="s">
        <v>114</v>
      </c>
      <c r="D56" s="7">
        <v>4195</v>
      </c>
      <c r="E56" s="6" t="s">
        <v>86</v>
      </c>
      <c r="F56" s="6" t="s">
        <v>18</v>
      </c>
    </row>
    <row r="57" spans="1:6" ht="16" x14ac:dyDescent="0.2">
      <c r="A57" s="5" t="s">
        <v>110</v>
      </c>
      <c r="B57" s="6" t="s">
        <v>113</v>
      </c>
      <c r="C57" s="6" t="s">
        <v>115</v>
      </c>
      <c r="D57" s="7">
        <v>651</v>
      </c>
      <c r="E57" s="6" t="s">
        <v>86</v>
      </c>
      <c r="F57" s="6" t="s">
        <v>18</v>
      </c>
    </row>
    <row r="58" spans="1:6" ht="16" x14ac:dyDescent="0.2">
      <c r="A58" s="5" t="s">
        <v>116</v>
      </c>
      <c r="B58" s="6" t="s">
        <v>117</v>
      </c>
      <c r="C58" s="6" t="s">
        <v>114</v>
      </c>
      <c r="D58" s="7">
        <v>3218</v>
      </c>
      <c r="E58" s="6" t="s">
        <v>36</v>
      </c>
      <c r="F58" s="6" t="s">
        <v>18</v>
      </c>
    </row>
    <row r="59" spans="1:6" ht="16" x14ac:dyDescent="0.2">
      <c r="A59" s="5" t="s">
        <v>116</v>
      </c>
      <c r="B59" s="6" t="s">
        <v>118</v>
      </c>
      <c r="C59" s="6" t="s">
        <v>119</v>
      </c>
      <c r="D59" s="7">
        <v>1872</v>
      </c>
      <c r="E59" s="6" t="s">
        <v>36</v>
      </c>
      <c r="F59" s="6" t="s">
        <v>18</v>
      </c>
    </row>
    <row r="60" spans="1:6" ht="16" x14ac:dyDescent="0.2">
      <c r="A60" s="5" t="s">
        <v>120</v>
      </c>
      <c r="B60" s="6" t="s">
        <v>121</v>
      </c>
      <c r="C60" s="6" t="s">
        <v>122</v>
      </c>
      <c r="D60" s="7">
        <v>5042</v>
      </c>
      <c r="E60" s="6" t="s">
        <v>123</v>
      </c>
      <c r="F60" s="6" t="s">
        <v>54</v>
      </c>
    </row>
    <row r="61" spans="1:6" ht="16" x14ac:dyDescent="0.2">
      <c r="A61" s="5" t="s">
        <v>120</v>
      </c>
      <c r="B61" s="6" t="s">
        <v>124</v>
      </c>
      <c r="C61" s="6" t="s">
        <v>125</v>
      </c>
      <c r="D61" s="7">
        <v>4454</v>
      </c>
      <c r="E61" s="6" t="s">
        <v>126</v>
      </c>
      <c r="F61" s="6" t="s">
        <v>54</v>
      </c>
    </row>
    <row r="62" spans="1:6" ht="32" x14ac:dyDescent="0.2">
      <c r="A62" s="5" t="s">
        <v>120</v>
      </c>
      <c r="B62" s="6" t="s">
        <v>127</v>
      </c>
      <c r="C62" s="6" t="s">
        <v>128</v>
      </c>
      <c r="D62" s="7">
        <v>1170</v>
      </c>
      <c r="E62" s="6" t="s">
        <v>17</v>
      </c>
      <c r="F62" s="6" t="s">
        <v>18</v>
      </c>
    </row>
    <row r="63" spans="1:6" ht="16" x14ac:dyDescent="0.2">
      <c r="A63" s="5" t="s">
        <v>129</v>
      </c>
      <c r="B63" s="6" t="s">
        <v>130</v>
      </c>
      <c r="C63" s="6" t="s">
        <v>131</v>
      </c>
      <c r="D63" s="7">
        <v>1831</v>
      </c>
      <c r="E63" s="6" t="s">
        <v>10</v>
      </c>
      <c r="F63" s="6" t="s">
        <v>132</v>
      </c>
    </row>
    <row r="64" spans="1:6" ht="16" x14ac:dyDescent="0.2">
      <c r="A64" s="5" t="s">
        <v>129</v>
      </c>
      <c r="B64" s="6" t="s">
        <v>130</v>
      </c>
      <c r="C64" s="6" t="s">
        <v>133</v>
      </c>
      <c r="D64" s="7">
        <v>1832</v>
      </c>
      <c r="E64" s="6" t="s">
        <v>10</v>
      </c>
      <c r="F64" s="6" t="s">
        <v>132</v>
      </c>
    </row>
    <row r="65" spans="1:6" ht="16" x14ac:dyDescent="0.2">
      <c r="A65" s="5" t="s">
        <v>129</v>
      </c>
      <c r="B65" s="6" t="s">
        <v>134</v>
      </c>
      <c r="C65" s="6" t="s">
        <v>135</v>
      </c>
      <c r="D65" s="7">
        <v>4595</v>
      </c>
      <c r="E65" s="6" t="s">
        <v>10</v>
      </c>
      <c r="F65" s="6" t="s">
        <v>50</v>
      </c>
    </row>
    <row r="66" spans="1:6" ht="16" x14ac:dyDescent="0.2">
      <c r="A66" s="5" t="s">
        <v>129</v>
      </c>
      <c r="B66" s="6" t="s">
        <v>134</v>
      </c>
      <c r="C66" s="6" t="s">
        <v>136</v>
      </c>
      <c r="D66" s="7">
        <v>4631</v>
      </c>
      <c r="E66" s="6" t="s">
        <v>10</v>
      </c>
      <c r="F66" s="6" t="s">
        <v>50</v>
      </c>
    </row>
    <row r="67" spans="1:6" ht="16" x14ac:dyDescent="0.2">
      <c r="A67" s="5" t="s">
        <v>137</v>
      </c>
      <c r="B67" s="6" t="s">
        <v>138</v>
      </c>
      <c r="C67" s="6" t="s">
        <v>139</v>
      </c>
      <c r="D67" s="7">
        <v>2753</v>
      </c>
      <c r="E67" s="6" t="s">
        <v>36</v>
      </c>
      <c r="F67" s="6" t="s">
        <v>18</v>
      </c>
    </row>
    <row r="68" spans="1:6" ht="16" x14ac:dyDescent="0.2">
      <c r="A68" s="5" t="s">
        <v>137</v>
      </c>
      <c r="B68" s="6" t="s">
        <v>140</v>
      </c>
      <c r="C68" s="6" t="s">
        <v>141</v>
      </c>
      <c r="D68" s="7">
        <v>1715</v>
      </c>
      <c r="E68" s="6" t="s">
        <v>10</v>
      </c>
      <c r="F68" s="6" t="s">
        <v>142</v>
      </c>
    </row>
    <row r="69" spans="1:6" ht="16" x14ac:dyDescent="0.2">
      <c r="A69" s="5" t="s">
        <v>137</v>
      </c>
      <c r="B69" s="6" t="s">
        <v>140</v>
      </c>
      <c r="C69" s="6" t="s">
        <v>143</v>
      </c>
      <c r="D69" s="7">
        <v>1716</v>
      </c>
      <c r="E69" s="6" t="s">
        <v>10</v>
      </c>
      <c r="F69" s="6" t="s">
        <v>142</v>
      </c>
    </row>
    <row r="70" spans="1:6" ht="16" x14ac:dyDescent="0.2">
      <c r="A70" s="5" t="s">
        <v>137</v>
      </c>
      <c r="B70" s="6" t="s">
        <v>140</v>
      </c>
      <c r="C70" s="6" t="s">
        <v>144</v>
      </c>
      <c r="D70" s="7">
        <v>1783</v>
      </c>
      <c r="E70" s="6" t="s">
        <v>10</v>
      </c>
      <c r="F70" s="6" t="s">
        <v>142</v>
      </c>
    </row>
    <row r="71" spans="1:6" ht="16" x14ac:dyDescent="0.2">
      <c r="A71" s="5" t="s">
        <v>137</v>
      </c>
      <c r="B71" s="6" t="s">
        <v>140</v>
      </c>
      <c r="C71" s="6" t="s">
        <v>145</v>
      </c>
      <c r="D71" s="7">
        <v>2142</v>
      </c>
      <c r="E71" s="6" t="s">
        <v>10</v>
      </c>
      <c r="F71" s="6" t="s">
        <v>142</v>
      </c>
    </row>
    <row r="72" spans="1:6" ht="16" x14ac:dyDescent="0.2">
      <c r="A72" s="5" t="s">
        <v>146</v>
      </c>
      <c r="B72" s="6" t="s">
        <v>147</v>
      </c>
      <c r="C72" s="6" t="s">
        <v>148</v>
      </c>
      <c r="D72" s="7">
        <v>3099</v>
      </c>
      <c r="E72" s="6" t="s">
        <v>17</v>
      </c>
      <c r="F72" s="6" t="s">
        <v>18</v>
      </c>
    </row>
    <row r="73" spans="1:6" ht="16" x14ac:dyDescent="0.2">
      <c r="A73" s="5" t="s">
        <v>149</v>
      </c>
      <c r="B73" s="6" t="s">
        <v>150</v>
      </c>
      <c r="C73" s="6" t="s">
        <v>151</v>
      </c>
      <c r="D73" s="7">
        <v>2522</v>
      </c>
      <c r="E73" s="6" t="s">
        <v>17</v>
      </c>
      <c r="F73" s="6" t="s">
        <v>18</v>
      </c>
    </row>
    <row r="74" spans="1:6" ht="16" x14ac:dyDescent="0.2">
      <c r="A74" s="5" t="s">
        <v>152</v>
      </c>
      <c r="B74" s="6" t="s">
        <v>73</v>
      </c>
      <c r="C74" s="6" t="s">
        <v>62</v>
      </c>
      <c r="D74" s="7">
        <v>4197</v>
      </c>
      <c r="E74" s="6" t="s">
        <v>14</v>
      </c>
      <c r="F74" s="6" t="s">
        <v>50</v>
      </c>
    </row>
    <row r="75" spans="1:6" ht="16" x14ac:dyDescent="0.2">
      <c r="A75" s="5" t="s">
        <v>152</v>
      </c>
      <c r="B75" s="6" t="s">
        <v>73</v>
      </c>
      <c r="C75" s="6" t="s">
        <v>153</v>
      </c>
      <c r="D75" s="7">
        <v>4201</v>
      </c>
      <c r="E75" s="6" t="s">
        <v>14</v>
      </c>
      <c r="F75" s="6" t="s">
        <v>50</v>
      </c>
    </row>
    <row r="76" spans="1:6" ht="16" x14ac:dyDescent="0.2">
      <c r="A76" s="5" t="s">
        <v>152</v>
      </c>
      <c r="B76" s="6" t="s">
        <v>73</v>
      </c>
      <c r="C76" s="6" t="s">
        <v>154</v>
      </c>
      <c r="D76" s="7">
        <v>4200</v>
      </c>
      <c r="E76" s="6" t="s">
        <v>14</v>
      </c>
      <c r="F76" s="6" t="s">
        <v>50</v>
      </c>
    </row>
    <row r="77" spans="1:6" ht="16" x14ac:dyDescent="0.2">
      <c r="A77" s="5" t="s">
        <v>152</v>
      </c>
      <c r="B77" s="6" t="s">
        <v>150</v>
      </c>
      <c r="C77" s="6" t="s">
        <v>155</v>
      </c>
      <c r="D77" s="7">
        <v>2649</v>
      </c>
      <c r="E77" s="6" t="s">
        <v>17</v>
      </c>
      <c r="F77" s="6" t="s">
        <v>18</v>
      </c>
    </row>
    <row r="78" spans="1:6" ht="16" x14ac:dyDescent="0.2">
      <c r="A78" s="5" t="s">
        <v>152</v>
      </c>
      <c r="B78" s="6" t="s">
        <v>150</v>
      </c>
      <c r="C78" s="6" t="s">
        <v>156</v>
      </c>
      <c r="D78" s="7">
        <v>3124</v>
      </c>
      <c r="E78" s="6" t="s">
        <v>17</v>
      </c>
      <c r="F78" s="6" t="s">
        <v>18</v>
      </c>
    </row>
    <row r="79" spans="1:6" ht="16" x14ac:dyDescent="0.2">
      <c r="A79" s="5" t="s">
        <v>152</v>
      </c>
      <c r="B79" s="6" t="s">
        <v>150</v>
      </c>
      <c r="C79" s="6" t="s">
        <v>157</v>
      </c>
      <c r="D79" s="7">
        <v>3125</v>
      </c>
      <c r="E79" s="6" t="s">
        <v>17</v>
      </c>
      <c r="F79" s="6" t="s">
        <v>18</v>
      </c>
    </row>
    <row r="80" spans="1:6" ht="16" x14ac:dyDescent="0.2">
      <c r="A80" s="5" t="s">
        <v>152</v>
      </c>
      <c r="B80" s="6" t="s">
        <v>150</v>
      </c>
      <c r="C80" s="6" t="s">
        <v>158</v>
      </c>
      <c r="D80" s="7">
        <v>3126</v>
      </c>
      <c r="E80" s="6" t="s">
        <v>17</v>
      </c>
      <c r="F80" s="6" t="s">
        <v>18</v>
      </c>
    </row>
    <row r="81" spans="1:6" ht="16" x14ac:dyDescent="0.2">
      <c r="A81" s="5" t="s">
        <v>152</v>
      </c>
      <c r="B81" s="6" t="s">
        <v>159</v>
      </c>
      <c r="C81" s="6" t="s">
        <v>160</v>
      </c>
      <c r="D81" s="7">
        <v>1039</v>
      </c>
      <c r="E81" s="6" t="s">
        <v>36</v>
      </c>
      <c r="F81" s="6" t="s">
        <v>18</v>
      </c>
    </row>
    <row r="82" spans="1:6" ht="16" x14ac:dyDescent="0.2">
      <c r="A82" s="5" t="s">
        <v>152</v>
      </c>
      <c r="B82" s="6" t="s">
        <v>159</v>
      </c>
      <c r="C82" s="6" t="s">
        <v>161</v>
      </c>
      <c r="D82" s="7">
        <v>1241</v>
      </c>
      <c r="E82" s="6" t="s">
        <v>36</v>
      </c>
      <c r="F82" s="6" t="s">
        <v>18</v>
      </c>
    </row>
    <row r="83" spans="1:6" ht="16" x14ac:dyDescent="0.2">
      <c r="A83" s="5" t="s">
        <v>152</v>
      </c>
      <c r="B83" s="6" t="s">
        <v>159</v>
      </c>
      <c r="C83" s="6" t="s">
        <v>162</v>
      </c>
      <c r="D83" s="7">
        <v>1267</v>
      </c>
      <c r="E83" s="6" t="s">
        <v>36</v>
      </c>
      <c r="F83" s="6" t="s">
        <v>18</v>
      </c>
    </row>
    <row r="84" spans="1:6" ht="16" x14ac:dyDescent="0.2">
      <c r="A84" s="5" t="s">
        <v>163</v>
      </c>
      <c r="B84" s="6" t="s">
        <v>164</v>
      </c>
      <c r="C84" s="6" t="s">
        <v>165</v>
      </c>
      <c r="D84" s="7">
        <v>1835</v>
      </c>
      <c r="E84" s="6" t="s">
        <v>14</v>
      </c>
      <c r="F84" s="6" t="s">
        <v>11</v>
      </c>
    </row>
    <row r="85" spans="1:6" ht="16" x14ac:dyDescent="0.2">
      <c r="A85" s="5" t="s">
        <v>163</v>
      </c>
      <c r="B85" s="6" t="s">
        <v>164</v>
      </c>
      <c r="C85" s="6" t="s">
        <v>165</v>
      </c>
      <c r="D85" s="7">
        <v>1835</v>
      </c>
      <c r="E85" s="6" t="s">
        <v>10</v>
      </c>
      <c r="F85" s="6" t="s">
        <v>50</v>
      </c>
    </row>
    <row r="86" spans="1:6" ht="16" x14ac:dyDescent="0.2">
      <c r="A86" s="5" t="s">
        <v>163</v>
      </c>
      <c r="B86" s="6" t="s">
        <v>166</v>
      </c>
      <c r="C86" s="6" t="s">
        <v>167</v>
      </c>
      <c r="D86" s="7">
        <v>4289</v>
      </c>
      <c r="E86" s="6" t="s">
        <v>36</v>
      </c>
      <c r="F86" s="6" t="s">
        <v>18</v>
      </c>
    </row>
    <row r="87" spans="1:6" ht="16" x14ac:dyDescent="0.2">
      <c r="A87" s="5" t="s">
        <v>163</v>
      </c>
      <c r="B87" s="6" t="s">
        <v>168</v>
      </c>
      <c r="C87" s="6" t="s">
        <v>169</v>
      </c>
      <c r="D87" s="7">
        <v>4240</v>
      </c>
      <c r="E87" s="6" t="s">
        <v>14</v>
      </c>
      <c r="F87" s="6" t="s">
        <v>65</v>
      </c>
    </row>
    <row r="88" spans="1:6" ht="16" x14ac:dyDescent="0.2">
      <c r="A88" s="5" t="s">
        <v>163</v>
      </c>
      <c r="B88" s="6" t="s">
        <v>170</v>
      </c>
      <c r="C88" s="6" t="s">
        <v>171</v>
      </c>
      <c r="D88" s="7">
        <v>2045</v>
      </c>
      <c r="E88" s="6" t="s">
        <v>14</v>
      </c>
      <c r="F88" s="6" t="s">
        <v>65</v>
      </c>
    </row>
    <row r="89" spans="1:6" ht="16" x14ac:dyDescent="0.2">
      <c r="A89" s="5" t="s">
        <v>172</v>
      </c>
      <c r="B89" s="6" t="s">
        <v>173</v>
      </c>
      <c r="C89" s="6" t="s">
        <v>165</v>
      </c>
      <c r="D89" s="7">
        <v>1835</v>
      </c>
      <c r="E89" s="6" t="s">
        <v>14</v>
      </c>
      <c r="F89" s="6" t="s">
        <v>11</v>
      </c>
    </row>
    <row r="90" spans="1:6" ht="32" x14ac:dyDescent="0.2">
      <c r="A90" s="5" t="s">
        <v>172</v>
      </c>
      <c r="B90" s="6" t="s">
        <v>174</v>
      </c>
      <c r="C90" s="6" t="s">
        <v>175</v>
      </c>
      <c r="D90" s="7">
        <v>1605</v>
      </c>
      <c r="E90" s="6" t="s">
        <v>14</v>
      </c>
      <c r="F90" s="6" t="s">
        <v>68</v>
      </c>
    </row>
    <row r="91" spans="1:6" ht="16" x14ac:dyDescent="0.2">
      <c r="A91" s="5" t="s">
        <v>172</v>
      </c>
      <c r="B91" s="6" t="s">
        <v>95</v>
      </c>
      <c r="C91" s="6" t="s">
        <v>176</v>
      </c>
      <c r="D91" s="7">
        <v>3153</v>
      </c>
      <c r="E91" s="6" t="s">
        <v>14</v>
      </c>
      <c r="F91" s="6" t="s">
        <v>98</v>
      </c>
    </row>
    <row r="92" spans="1:6" ht="16" x14ac:dyDescent="0.2">
      <c r="A92" s="5" t="s">
        <v>172</v>
      </c>
      <c r="B92" s="6" t="s">
        <v>177</v>
      </c>
      <c r="C92" s="6" t="s">
        <v>178</v>
      </c>
      <c r="D92" s="7">
        <v>1925</v>
      </c>
      <c r="E92" s="6" t="s">
        <v>123</v>
      </c>
      <c r="F92" s="6" t="s">
        <v>54</v>
      </c>
    </row>
    <row r="93" spans="1:6" ht="16" x14ac:dyDescent="0.2">
      <c r="A93" s="5" t="s">
        <v>172</v>
      </c>
      <c r="B93" s="6" t="s">
        <v>179</v>
      </c>
      <c r="C93" s="6" t="s">
        <v>180</v>
      </c>
      <c r="D93" s="7">
        <v>2368</v>
      </c>
      <c r="E93" s="6" t="s">
        <v>17</v>
      </c>
      <c r="F93" s="6" t="s">
        <v>18</v>
      </c>
    </row>
    <row r="94" spans="1:6" ht="16" x14ac:dyDescent="0.2">
      <c r="A94" s="5" t="s">
        <v>172</v>
      </c>
      <c r="B94" s="6" t="s">
        <v>181</v>
      </c>
      <c r="C94" s="6" t="s">
        <v>182</v>
      </c>
      <c r="D94" s="7">
        <v>1984</v>
      </c>
      <c r="E94" s="6" t="s">
        <v>36</v>
      </c>
      <c r="F94" s="6" t="s">
        <v>18</v>
      </c>
    </row>
    <row r="95" spans="1:6" ht="16" x14ac:dyDescent="0.2">
      <c r="A95" s="5" t="s">
        <v>183</v>
      </c>
      <c r="B95" s="6" t="s">
        <v>184</v>
      </c>
      <c r="C95" s="6" t="s">
        <v>185</v>
      </c>
      <c r="D95" s="7">
        <v>2187</v>
      </c>
      <c r="E95" s="6" t="s">
        <v>14</v>
      </c>
      <c r="F95" s="6" t="s">
        <v>18</v>
      </c>
    </row>
    <row r="96" spans="1:6" ht="16" x14ac:dyDescent="0.2">
      <c r="A96" s="5" t="s">
        <v>183</v>
      </c>
      <c r="B96" s="6" t="s">
        <v>184</v>
      </c>
      <c r="C96" s="6" t="s">
        <v>185</v>
      </c>
      <c r="D96" s="7">
        <v>2187</v>
      </c>
      <c r="E96" s="6" t="s">
        <v>14</v>
      </c>
      <c r="F96" s="6" t="s">
        <v>68</v>
      </c>
    </row>
    <row r="97" spans="1:6" ht="16" x14ac:dyDescent="0.2">
      <c r="A97" s="5" t="s">
        <v>186</v>
      </c>
      <c r="B97" s="6" t="s">
        <v>187</v>
      </c>
      <c r="C97" s="6" t="s">
        <v>188</v>
      </c>
      <c r="D97" s="7">
        <v>2652</v>
      </c>
      <c r="E97" s="6" t="s">
        <v>22</v>
      </c>
      <c r="F97" s="6" t="s">
        <v>18</v>
      </c>
    </row>
    <row r="98" spans="1:6" ht="16" x14ac:dyDescent="0.2">
      <c r="A98" s="5" t="s">
        <v>186</v>
      </c>
      <c r="B98" s="6" t="s">
        <v>189</v>
      </c>
      <c r="C98" s="6" t="s">
        <v>190</v>
      </c>
      <c r="D98" s="7">
        <v>1655</v>
      </c>
      <c r="E98" s="6" t="s">
        <v>10</v>
      </c>
      <c r="F98" s="6" t="s">
        <v>191</v>
      </c>
    </row>
    <row r="99" spans="1:6" ht="16" x14ac:dyDescent="0.2">
      <c r="A99" s="5" t="s">
        <v>186</v>
      </c>
      <c r="B99" s="6" t="s">
        <v>192</v>
      </c>
      <c r="C99" s="6" t="s">
        <v>190</v>
      </c>
      <c r="D99" s="7">
        <v>2715</v>
      </c>
      <c r="E99" s="6" t="s">
        <v>10</v>
      </c>
      <c r="F99" s="6" t="s">
        <v>65</v>
      </c>
    </row>
    <row r="100" spans="1:6" ht="16" x14ac:dyDescent="0.2">
      <c r="A100" s="5" t="s">
        <v>193</v>
      </c>
      <c r="B100" s="6" t="s">
        <v>78</v>
      </c>
      <c r="C100" s="6" t="s">
        <v>194</v>
      </c>
      <c r="D100" s="7">
        <v>4733</v>
      </c>
      <c r="E100" s="6" t="s">
        <v>14</v>
      </c>
      <c r="F100" s="6" t="s">
        <v>63</v>
      </c>
    </row>
    <row r="101" spans="1:6" ht="16" x14ac:dyDescent="0.2">
      <c r="A101" s="5" t="s">
        <v>195</v>
      </c>
      <c r="B101" s="6" t="s">
        <v>196</v>
      </c>
      <c r="C101" s="6" t="s">
        <v>197</v>
      </c>
      <c r="D101" s="7">
        <v>4360</v>
      </c>
      <c r="E101" s="6" t="s">
        <v>126</v>
      </c>
      <c r="F101" s="6" t="s">
        <v>198</v>
      </c>
    </row>
  </sheetData>
  <autoFilter ref="A4:F101" xr:uid="{00000000-0009-0000-0000-000000000000}"/>
  <mergeCells count="2">
    <mergeCell ref="A1:F1"/>
    <mergeCell ref="A2:F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zoomScaleNormal="100" workbookViewId="0"/>
  </sheetViews>
  <sheetFormatPr baseColWidth="10" defaultColWidth="8.6640625" defaultRowHeight="15" x14ac:dyDescent="0.2"/>
  <cols>
    <col min="1" max="1" width="40" customWidth="1"/>
    <col min="2" max="2" width="15" customWidth="1"/>
  </cols>
  <sheetData>
    <row r="1" spans="1:2" ht="18" x14ac:dyDescent="0.2">
      <c r="A1" s="1" t="s">
        <v>199</v>
      </c>
      <c r="B1" s="1"/>
    </row>
    <row r="3" spans="1:2" x14ac:dyDescent="0.2">
      <c r="A3" s="8" t="s">
        <v>1</v>
      </c>
      <c r="B3" s="8" t="s">
        <v>200</v>
      </c>
    </row>
    <row r="4" spans="1:2" x14ac:dyDescent="0.2">
      <c r="A4" t="s">
        <v>116</v>
      </c>
      <c r="B4" s="9">
        <f>COUNTIF('TBS Registry'!A:A,A4)</f>
        <v>2</v>
      </c>
    </row>
    <row r="5" spans="1:2" x14ac:dyDescent="0.2">
      <c r="A5" t="s">
        <v>193</v>
      </c>
      <c r="B5" s="9">
        <f>COUNTIF('TBS Registry'!A:A,A5)</f>
        <v>1</v>
      </c>
    </row>
    <row r="6" spans="1:2" x14ac:dyDescent="0.2">
      <c r="A6" t="s">
        <v>7</v>
      </c>
      <c r="B6" s="9">
        <f>COUNTIF('TBS Registry'!A:A,A6)</f>
        <v>36</v>
      </c>
    </row>
    <row r="7" spans="1:2" x14ac:dyDescent="0.2">
      <c r="A7" t="s">
        <v>172</v>
      </c>
      <c r="B7" s="9">
        <f>COUNTIF('TBS Registry'!A:A,A7)</f>
        <v>6</v>
      </c>
    </row>
    <row r="8" spans="1:2" x14ac:dyDescent="0.2">
      <c r="A8" t="s">
        <v>120</v>
      </c>
      <c r="B8" s="9">
        <f>COUNTIF('TBS Registry'!A:A,A8)</f>
        <v>3</v>
      </c>
    </row>
    <row r="9" spans="1:2" x14ac:dyDescent="0.2">
      <c r="A9" t="s">
        <v>137</v>
      </c>
      <c r="B9" s="9">
        <f>COUNTIF('TBS Registry'!A:A,A9)</f>
        <v>5</v>
      </c>
    </row>
    <row r="10" spans="1:2" x14ac:dyDescent="0.2">
      <c r="A10" t="s">
        <v>81</v>
      </c>
      <c r="B10" s="9">
        <f>COUNTIF('TBS Registry'!A:A,A10)</f>
        <v>14</v>
      </c>
    </row>
    <row r="11" spans="1:2" x14ac:dyDescent="0.2">
      <c r="A11" t="s">
        <v>146</v>
      </c>
      <c r="B11" s="9">
        <f>COUNTIF('TBS Registry'!A:A,A11)</f>
        <v>1</v>
      </c>
    </row>
    <row r="12" spans="1:2" x14ac:dyDescent="0.2">
      <c r="A12" t="s">
        <v>152</v>
      </c>
      <c r="B12" s="9">
        <f>COUNTIF('TBS Registry'!A:A,A12)</f>
        <v>10</v>
      </c>
    </row>
    <row r="13" spans="1:2" x14ac:dyDescent="0.2">
      <c r="A13" t="s">
        <v>186</v>
      </c>
      <c r="B13" s="9">
        <f>COUNTIF('TBS Registry'!A:A,A13)</f>
        <v>3</v>
      </c>
    </row>
    <row r="14" spans="1:2" x14ac:dyDescent="0.2">
      <c r="A14" t="s">
        <v>195</v>
      </c>
      <c r="B14" s="9">
        <f>COUNTIF('TBS Registry'!A:A,A14)</f>
        <v>1</v>
      </c>
    </row>
    <row r="15" spans="1:2" x14ac:dyDescent="0.2">
      <c r="A15" t="s">
        <v>149</v>
      </c>
      <c r="B15" s="9">
        <f>COUNTIF('TBS Registry'!A:A,A15)</f>
        <v>1</v>
      </c>
    </row>
    <row r="16" spans="1:2" x14ac:dyDescent="0.2">
      <c r="A16" t="s">
        <v>183</v>
      </c>
      <c r="B16" s="9">
        <f>COUNTIF('TBS Registry'!A:A,A16)</f>
        <v>2</v>
      </c>
    </row>
    <row r="17" spans="1:2" x14ac:dyDescent="0.2">
      <c r="A17" t="s">
        <v>129</v>
      </c>
      <c r="B17" s="9">
        <f>COUNTIF('TBS Registry'!A:A,A17)</f>
        <v>4</v>
      </c>
    </row>
    <row r="18" spans="1:2" x14ac:dyDescent="0.2">
      <c r="A18" t="s">
        <v>110</v>
      </c>
      <c r="B18" s="9">
        <f>COUNTIF('TBS Registry'!A:A,A18)</f>
        <v>3</v>
      </c>
    </row>
    <row r="19" spans="1:2" x14ac:dyDescent="0.2">
      <c r="A19" t="s">
        <v>163</v>
      </c>
      <c r="B19" s="9">
        <f>COUNTIF('TBS Registry'!A:A,A19)</f>
        <v>5</v>
      </c>
    </row>
  </sheetData>
  <mergeCells count="1">
    <mergeCell ref="A1:B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"/>
  <sheetViews>
    <sheetView zoomScaleNormal="100" workbookViewId="0"/>
  </sheetViews>
  <sheetFormatPr baseColWidth="10" defaultColWidth="8.6640625" defaultRowHeight="15" x14ac:dyDescent="0.2"/>
  <cols>
    <col min="1" max="1" width="25" customWidth="1"/>
    <col min="2" max="2" width="15" customWidth="1"/>
  </cols>
  <sheetData>
    <row r="1" spans="1:2" ht="18" x14ac:dyDescent="0.2">
      <c r="A1" s="1" t="s">
        <v>201</v>
      </c>
      <c r="B1" s="1"/>
    </row>
    <row r="3" spans="1:2" x14ac:dyDescent="0.2">
      <c r="A3" s="8" t="s">
        <v>5</v>
      </c>
      <c r="B3" s="8" t="s">
        <v>200</v>
      </c>
    </row>
    <row r="4" spans="1:2" x14ac:dyDescent="0.2">
      <c r="A4" t="s">
        <v>14</v>
      </c>
      <c r="B4" s="9">
        <f>COUNTIF('TBS Registry'!E:E,A4)</f>
        <v>30</v>
      </c>
    </row>
    <row r="5" spans="1:2" x14ac:dyDescent="0.2">
      <c r="A5" t="s">
        <v>126</v>
      </c>
      <c r="B5" s="9">
        <f>COUNTIF('TBS Registry'!E:E,A5)</f>
        <v>2</v>
      </c>
    </row>
    <row r="6" spans="1:2" x14ac:dyDescent="0.2">
      <c r="A6" t="s">
        <v>123</v>
      </c>
      <c r="B6" s="9">
        <f>COUNTIF('TBS Registry'!E:E,A6)</f>
        <v>2</v>
      </c>
    </row>
    <row r="7" spans="1:2" x14ac:dyDescent="0.2">
      <c r="A7" t="s">
        <v>17</v>
      </c>
      <c r="B7" s="9">
        <f>COUNTIF('TBS Registry'!E:E,A7)</f>
        <v>14</v>
      </c>
    </row>
    <row r="8" spans="1:2" x14ac:dyDescent="0.2">
      <c r="A8" t="s">
        <v>10</v>
      </c>
      <c r="B8" s="9">
        <f>COUNTIF('TBS Registry'!E:E,A8)</f>
        <v>20</v>
      </c>
    </row>
    <row r="9" spans="1:2" x14ac:dyDescent="0.2">
      <c r="A9" t="s">
        <v>28</v>
      </c>
      <c r="B9" s="9">
        <f>COUNTIF('TBS Registry'!E:E,A9)</f>
        <v>1</v>
      </c>
    </row>
    <row r="10" spans="1:2" x14ac:dyDescent="0.2">
      <c r="A10" t="s">
        <v>36</v>
      </c>
      <c r="B10" s="9">
        <f>COUNTIF('TBS Registry'!E:E,A10)</f>
        <v>17</v>
      </c>
    </row>
    <row r="11" spans="1:2" x14ac:dyDescent="0.2">
      <c r="A11" t="s">
        <v>97</v>
      </c>
      <c r="B11" s="9">
        <f>COUNTIF('TBS Registry'!E:E,A11)</f>
        <v>1</v>
      </c>
    </row>
    <row r="12" spans="1:2" x14ac:dyDescent="0.2">
      <c r="A12" t="s">
        <v>22</v>
      </c>
      <c r="B12" s="9">
        <f>COUNTIF('TBS Registry'!E:E,A12)</f>
        <v>4</v>
      </c>
    </row>
    <row r="13" spans="1:2" x14ac:dyDescent="0.2">
      <c r="A13" t="s">
        <v>57</v>
      </c>
      <c r="B13" s="9">
        <f>COUNTIF('TBS Registry'!E:E,A13)</f>
        <v>1</v>
      </c>
    </row>
    <row r="14" spans="1:2" x14ac:dyDescent="0.2">
      <c r="A14" t="s">
        <v>86</v>
      </c>
      <c r="B14" s="9">
        <f>COUNTIF('TBS Registry'!E:E,A14)</f>
        <v>4</v>
      </c>
    </row>
    <row r="15" spans="1:2" x14ac:dyDescent="0.2">
      <c r="A15" t="s">
        <v>31</v>
      </c>
      <c r="B15" s="9">
        <f>COUNTIF('TBS Registry'!E:E,A15)</f>
        <v>1</v>
      </c>
    </row>
  </sheetData>
  <mergeCells count="1">
    <mergeCell ref="A1:B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TBS Registry</vt:lpstr>
      <vt:lpstr>Summary</vt:lpstr>
      <vt:lpstr>By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Microsoft Office User</cp:lastModifiedBy>
  <cp:revision>0</cp:revision>
  <dcterms:created xsi:type="dcterms:W3CDTF">2026-01-21T03:39:11Z</dcterms:created>
  <dcterms:modified xsi:type="dcterms:W3CDTF">2026-01-21T04:08:13Z</dcterms:modified>
  <dc:language>en-US</dc:language>
</cp:coreProperties>
</file>